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ana_ordini" sheetId="1" r:id="rId1"/>
  </sheets>
  <definedNames>
    <definedName name="_xlnm._FilterDatabase" localSheetId="0" hidden="1">ana_ordini!$A$4:$H$4</definedName>
  </definedNames>
  <calcPr calcId="124519"/>
</workbook>
</file>

<file path=xl/calcChain.xml><?xml version="1.0" encoding="utf-8"?>
<calcChain xmlns="http://schemas.openxmlformats.org/spreadsheetml/2006/main">
  <c r="A3" i="1"/>
  <c r="E3"/>
  <c r="G3"/>
  <c r="G5"/>
</calcChain>
</file>

<file path=xl/sharedStrings.xml><?xml version="1.0" encoding="utf-8"?>
<sst xmlns="http://schemas.openxmlformats.org/spreadsheetml/2006/main" count="48" uniqueCount="32">
  <si>
    <t>n ordine</t>
  </si>
  <si>
    <t>cliente</t>
  </si>
  <si>
    <t>2016-001</t>
  </si>
  <si>
    <t>Alfa</t>
  </si>
  <si>
    <t>articolo</t>
  </si>
  <si>
    <t>um</t>
  </si>
  <si>
    <t>qtà</t>
  </si>
  <si>
    <t>prz unit</t>
  </si>
  <si>
    <t>prz</t>
  </si>
  <si>
    <t>abc 100</t>
  </si>
  <si>
    <t>pz</t>
  </si>
  <si>
    <t>2016-002</t>
  </si>
  <si>
    <t>2016-003</t>
  </si>
  <si>
    <t>2016-004</t>
  </si>
  <si>
    <t>2016-005</t>
  </si>
  <si>
    <t>2016-006</t>
  </si>
  <si>
    <t>2016-007</t>
  </si>
  <si>
    <t>2016-008</t>
  </si>
  <si>
    <t>Beta</t>
  </si>
  <si>
    <t>Gamma</t>
  </si>
  <si>
    <t>abc101</t>
  </si>
  <si>
    <t>abc102</t>
  </si>
  <si>
    <t>zzz999</t>
  </si>
  <si>
    <t>stato</t>
  </si>
  <si>
    <t>in corso</t>
  </si>
  <si>
    <t>filtro</t>
  </si>
  <si>
    <t>=SUBTOTALE(9;G5:G500)</t>
  </si>
  <si>
    <t>= nro ordini</t>
  </si>
  <si>
    <t>formattazione condizionale (giallo = in corso / verde = "evasi")</t>
  </si>
  <si>
    <t>selezionare le celle dove vogliamo applicare la formattazione condizionale . . .</t>
  </si>
  <si>
    <t>utilizzo di convalida dati</t>
  </si>
  <si>
    <t>evaso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</si>
</sst>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2" applyFont="1"/>
    <xf numFmtId="44" fontId="2" fillId="0" borderId="0" xfId="2" applyFont="1"/>
    <xf numFmtId="0" fontId="0" fillId="0" borderId="0" xfId="0" applyAlignment="1">
      <alignment horizontal="center"/>
    </xf>
    <xf numFmtId="0" fontId="2" fillId="2" borderId="0" xfId="0" applyFont="1" applyFill="1"/>
    <xf numFmtId="44" fontId="2" fillId="2" borderId="0" xfId="2" applyFont="1" applyFill="1"/>
    <xf numFmtId="0" fontId="2" fillId="2" borderId="0" xfId="0" applyFont="1" applyFill="1" applyAlignment="1">
      <alignment horizontal="center"/>
    </xf>
    <xf numFmtId="44" fontId="3" fillId="0" borderId="0" xfId="2" quotePrefix="1" applyFont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Migliaia" xfId="1" builtinId="3"/>
    <cellStyle name="Normale" xfId="0" builtinId="0"/>
    <cellStyle name="Valuta" xfId="2" builtinId="4"/>
  </cellStyles>
  <dxfs count="2"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38103</xdr:colOff>
      <xdr:row>2</xdr:row>
      <xdr:rowOff>0</xdr:rowOff>
    </xdr:from>
    <xdr:to>
      <xdr:col>8</xdr:col>
      <xdr:colOff>352426</xdr:colOff>
      <xdr:row>2</xdr:row>
      <xdr:rowOff>180974</xdr:rowOff>
    </xdr:to>
    <xdr:cxnSp macro="">
      <xdr:nvCxnSpPr>
        <xdr:cNvPr id="3" name="Connettore 2 2"/>
        <xdr:cNvCxnSpPr/>
      </xdr:nvCxnSpPr>
      <xdr:spPr>
        <a:xfrm rot="10800000" flipV="1">
          <a:off x="6477003" y="381000"/>
          <a:ext cx="314323" cy="1809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6</xdr:row>
      <xdr:rowOff>66677</xdr:rowOff>
    </xdr:from>
    <xdr:to>
      <xdr:col>9</xdr:col>
      <xdr:colOff>38100</xdr:colOff>
      <xdr:row>10</xdr:row>
      <xdr:rowOff>180975</xdr:rowOff>
    </xdr:to>
    <xdr:cxnSp macro="">
      <xdr:nvCxnSpPr>
        <xdr:cNvPr id="5" name="Connettore 2 4"/>
        <xdr:cNvCxnSpPr/>
      </xdr:nvCxnSpPr>
      <xdr:spPr>
        <a:xfrm rot="10800000">
          <a:off x="6286500" y="1209677"/>
          <a:ext cx="876300" cy="8762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9525</xdr:colOff>
      <xdr:row>13</xdr:row>
      <xdr:rowOff>19050</xdr:rowOff>
    </xdr:from>
    <xdr:to>
      <xdr:col>14</xdr:col>
      <xdr:colOff>267897</xdr:colOff>
      <xdr:row>28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34225" y="2495550"/>
          <a:ext cx="3687372" cy="29527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19050</xdr:colOff>
      <xdr:row>29</xdr:row>
      <xdr:rowOff>28576</xdr:rowOff>
    </xdr:from>
    <xdr:to>
      <xdr:col>16</xdr:col>
      <xdr:colOff>19050</xdr:colOff>
      <xdr:row>40</xdr:row>
      <xdr:rowOff>3510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750" y="5553076"/>
          <a:ext cx="4800600" cy="207043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666750</xdr:colOff>
      <xdr:row>0</xdr:row>
      <xdr:rowOff>0</xdr:rowOff>
    </xdr:from>
    <xdr:to>
      <xdr:col>12</xdr:col>
      <xdr:colOff>126865</xdr:colOff>
      <xdr:row>10</xdr:row>
      <xdr:rowOff>152400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05650" y="0"/>
          <a:ext cx="2203315" cy="20574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371475</xdr:colOff>
      <xdr:row>11</xdr:row>
      <xdr:rowOff>76202</xdr:rowOff>
    </xdr:from>
    <xdr:to>
      <xdr:col>7</xdr:col>
      <xdr:colOff>276225</xdr:colOff>
      <xdr:row>17</xdr:row>
      <xdr:rowOff>161925</xdr:rowOff>
    </xdr:to>
    <xdr:cxnSp macro="">
      <xdr:nvCxnSpPr>
        <xdr:cNvPr id="12" name="Connettore 2 11"/>
        <xdr:cNvCxnSpPr/>
      </xdr:nvCxnSpPr>
      <xdr:spPr>
        <a:xfrm flipV="1">
          <a:off x="3705225" y="2171702"/>
          <a:ext cx="1962150" cy="12287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314325</xdr:colOff>
      <xdr:row>23</xdr:row>
      <xdr:rowOff>104775</xdr:rowOff>
    </xdr:from>
    <xdr:to>
      <xdr:col>8</xdr:col>
      <xdr:colOff>247650</xdr:colOff>
      <xdr:row>39</xdr:row>
      <xdr:rowOff>28575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2275" y="4486275"/>
          <a:ext cx="3724275" cy="29718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466725</xdr:colOff>
      <xdr:row>21</xdr:row>
      <xdr:rowOff>9525</xdr:rowOff>
    </xdr:from>
    <xdr:to>
      <xdr:col>6</xdr:col>
      <xdr:colOff>514350</xdr:colOff>
      <xdr:row>22</xdr:row>
      <xdr:rowOff>104775</xdr:rowOff>
    </xdr:to>
    <xdr:sp macro="" textlink="">
      <xdr:nvSpPr>
        <xdr:cNvPr id="15" name="Freccia in giù 14"/>
        <xdr:cNvSpPr/>
      </xdr:nvSpPr>
      <xdr:spPr>
        <a:xfrm>
          <a:off x="3800475" y="4010025"/>
          <a:ext cx="141922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pane ySplit="4" topLeftCell="A5" activePane="bottomLeft" state="frozen"/>
      <selection pane="bottomLeft" activeCell="H6" sqref="H6"/>
    </sheetView>
  </sheetViews>
  <sheetFormatPr defaultRowHeight="15"/>
  <cols>
    <col min="1" max="1" width="12.42578125" style="3" customWidth="1"/>
    <col min="2" max="2" width="12.42578125" customWidth="1"/>
    <col min="3" max="3" width="9.7109375" style="3" customWidth="1"/>
    <col min="4" max="5" width="9" style="3"/>
    <col min="6" max="7" width="9" style="1"/>
    <col min="8" max="8" width="13.7109375" style="3" customWidth="1"/>
  </cols>
  <sheetData>
    <row r="2" spans="1:10">
      <c r="G2" s="7" t="s">
        <v>26</v>
      </c>
      <c r="I2" s="11" t="s">
        <v>25</v>
      </c>
    </row>
    <row r="3" spans="1:10">
      <c r="A3" s="8">
        <f>SUBTOTAL(3,A5:A500)</f>
        <v>8</v>
      </c>
      <c r="B3" s="9" t="s">
        <v>27</v>
      </c>
      <c r="E3" s="12">
        <f>SUBTOTAL(9,E5:E500)</f>
        <v>25</v>
      </c>
      <c r="G3" s="2">
        <f>SUBTOTAL(9,G5:G500)</f>
        <v>6</v>
      </c>
    </row>
    <row r="4" spans="1:10">
      <c r="A4" s="6" t="s">
        <v>0</v>
      </c>
      <c r="B4" s="4" t="s">
        <v>1</v>
      </c>
      <c r="C4" s="6" t="s">
        <v>4</v>
      </c>
      <c r="D4" s="6" t="s">
        <v>5</v>
      </c>
      <c r="E4" s="6" t="s">
        <v>6</v>
      </c>
      <c r="F4" s="5" t="s">
        <v>7</v>
      </c>
      <c r="G4" s="5" t="s">
        <v>8</v>
      </c>
      <c r="H4" s="6" t="s">
        <v>23</v>
      </c>
    </row>
    <row r="5" spans="1:10">
      <c r="A5" s="3" t="s">
        <v>2</v>
      </c>
      <c r="B5" t="s">
        <v>3</v>
      </c>
      <c r="C5" s="3" t="s">
        <v>9</v>
      </c>
      <c r="D5" s="3" t="s">
        <v>10</v>
      </c>
      <c r="E5" s="3">
        <v>25</v>
      </c>
      <c r="F5" s="1">
        <v>0.24</v>
      </c>
      <c r="G5" s="1">
        <f>+E5*F5</f>
        <v>6</v>
      </c>
      <c r="H5" s="3" t="s">
        <v>24</v>
      </c>
    </row>
    <row r="6" spans="1:10">
      <c r="A6" s="3" t="s">
        <v>11</v>
      </c>
      <c r="B6" t="s">
        <v>18</v>
      </c>
      <c r="C6" s="3" t="s">
        <v>20</v>
      </c>
      <c r="D6" s="3" t="s">
        <v>10</v>
      </c>
      <c r="H6" s="3" t="s">
        <v>24</v>
      </c>
    </row>
    <row r="7" spans="1:10">
      <c r="A7" s="3" t="s">
        <v>12</v>
      </c>
      <c r="B7" t="s">
        <v>3</v>
      </c>
      <c r="C7" s="3" t="s">
        <v>20</v>
      </c>
      <c r="D7" s="3" t="s">
        <v>10</v>
      </c>
      <c r="H7" s="3" t="s">
        <v>24</v>
      </c>
    </row>
    <row r="8" spans="1:10">
      <c r="A8" s="3" t="s">
        <v>13</v>
      </c>
      <c r="B8" t="s">
        <v>18</v>
      </c>
      <c r="C8" s="3" t="s">
        <v>21</v>
      </c>
      <c r="D8" s="3" t="s">
        <v>10</v>
      </c>
      <c r="H8" s="3" t="s">
        <v>24</v>
      </c>
    </row>
    <row r="9" spans="1:10">
      <c r="A9" s="3" t="s">
        <v>14</v>
      </c>
      <c r="B9" t="s">
        <v>19</v>
      </c>
      <c r="C9" s="3" t="s">
        <v>22</v>
      </c>
      <c r="D9" s="3" t="s">
        <v>10</v>
      </c>
      <c r="H9" s="3" t="s">
        <v>24</v>
      </c>
    </row>
    <row r="10" spans="1:10">
      <c r="A10" s="3" t="s">
        <v>15</v>
      </c>
      <c r="B10" t="s">
        <v>3</v>
      </c>
      <c r="H10" s="3" t="s">
        <v>24</v>
      </c>
    </row>
    <row r="11" spans="1:10">
      <c r="A11" s="3" t="s">
        <v>16</v>
      </c>
      <c r="B11" t="s">
        <v>3</v>
      </c>
      <c r="H11" s="3" t="s">
        <v>24</v>
      </c>
    </row>
    <row r="12" spans="1:10">
      <c r="A12" s="3" t="s">
        <v>17</v>
      </c>
      <c r="J12" s="10" t="s">
        <v>28</v>
      </c>
    </row>
    <row r="13" spans="1:10">
      <c r="J13" t="s">
        <v>29</v>
      </c>
    </row>
    <row r="19" spans="5:5">
      <c r="E19" s="13" t="s">
        <v>30</v>
      </c>
    </row>
    <row r="20" spans="5:5">
      <c r="E20" s="8" t="s">
        <v>24</v>
      </c>
    </row>
    <row r="21" spans="5:5">
      <c r="E21" s="8" t="s">
        <v>31</v>
      </c>
    </row>
  </sheetData>
  <autoFilter ref="A4:H4"/>
  <conditionalFormatting sqref="H5:H20">
    <cfRule type="cellIs" dxfId="1" priority="1" operator="equal">
      <formula>"evaso"</formula>
    </cfRule>
    <cfRule type="cellIs" dxfId="0" priority="2" operator="equal">
      <formula>"in corso"</formula>
    </cfRule>
  </conditionalFormatting>
  <dataValidations count="1">
    <dataValidation type="list" allowBlank="1" showInputMessage="1" showErrorMessage="1" sqref="H5:H19">
      <formula1>"in corso,evaso"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ana_ordini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2017-02-27T16:28:35Z</dcterms:modified>
</cp:coreProperties>
</file>